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en.burch\Documents\Admin\Misc\Misc\Eph-Col\Part 14\"/>
    </mc:Choice>
  </mc:AlternateContent>
  <bookViews>
    <workbookView xWindow="0" yWindow="1890" windowWidth="28800" windowHeight="12090"/>
  </bookViews>
  <sheets>
    <sheet name="Sheet1" sheetId="1" r:id="rId1"/>
  </sheets>
  <definedNames>
    <definedName name="_xlnm.Print_Area" localSheetId="0">Sheet1!$A$1:$E$68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C66" i="1"/>
  <c r="C67" i="1" l="1"/>
  <c r="B67" i="1"/>
  <c r="C68" i="1" l="1"/>
  <c r="C71" i="1" s="1"/>
  <c r="D67" i="1"/>
  <c r="E67" i="1"/>
  <c r="D66" i="1"/>
  <c r="B68" i="1" l="1"/>
  <c r="D68" i="1" s="1"/>
  <c r="E68" i="1"/>
  <c r="E71" i="1" s="1"/>
</calcChain>
</file>

<file path=xl/comments1.xml><?xml version="1.0" encoding="utf-8"?>
<comments xmlns="http://schemas.openxmlformats.org/spreadsheetml/2006/main">
  <authors>
    <author>Burch, Glen T CTR NSWCDD, E13</author>
  </authors>
  <commentList>
    <comment ref="E23" authorId="0" shapeId="0">
      <text>
        <r>
          <rPr>
            <b/>
            <sz val="9"/>
            <color indexed="81"/>
            <rFont val="Tahoma"/>
            <family val="2"/>
          </rPr>
          <t>Burch, Glen T CTR NSWCDD, E13:</t>
        </r>
        <r>
          <rPr>
            <sz val="9"/>
            <color indexed="81"/>
            <rFont val="Tahoma"/>
            <family val="2"/>
          </rPr>
          <t xml:space="preserve">
3 cognate forms researched</t>
        </r>
      </text>
    </comment>
    <comment ref="E60" authorId="0" shapeId="0">
      <text>
        <r>
          <rPr>
            <b/>
            <sz val="9"/>
            <color indexed="81"/>
            <rFont val="Tahoma"/>
            <family val="2"/>
          </rPr>
          <t>Burch, Glen T CTR NSWCDD, E13:</t>
        </r>
        <r>
          <rPr>
            <sz val="9"/>
            <color indexed="81"/>
            <rFont val="Tahoma"/>
            <family val="2"/>
          </rPr>
          <t xml:space="preserve">
2 cognate forms researched</t>
        </r>
      </text>
    </comment>
  </commentList>
</comments>
</file>

<file path=xl/sharedStrings.xml><?xml version="1.0" encoding="utf-8"?>
<sst xmlns="http://schemas.openxmlformats.org/spreadsheetml/2006/main" count="73" uniqueCount="73">
  <si>
    <t>Word</t>
  </si>
  <si>
    <t>Personal</t>
  </si>
  <si>
    <t>Total</t>
  </si>
  <si>
    <r>
      <t>descend (</t>
    </r>
    <r>
      <rPr>
        <i/>
        <sz val="11"/>
        <color theme="1"/>
        <rFont val="Calibri"/>
        <family val="2"/>
        <scheme val="minor"/>
      </rPr>
      <t>katabain</t>
    </r>
    <r>
      <rPr>
        <i/>
        <sz val="11"/>
        <color theme="1"/>
        <rFont val="Calibri"/>
        <family val="2"/>
      </rPr>
      <t>ō</t>
    </r>
    <r>
      <rPr>
        <sz val="11"/>
        <color theme="1"/>
        <rFont val="Calibri"/>
        <family val="2"/>
        <scheme val="minor"/>
      </rPr>
      <t>)</t>
    </r>
  </si>
  <si>
    <r>
      <t>lead up (</t>
    </r>
    <r>
      <rPr>
        <i/>
        <sz val="11"/>
        <color theme="1"/>
        <rFont val="Calibri"/>
        <family val="2"/>
        <scheme val="minor"/>
      </rPr>
      <t>anagō</t>
    </r>
    <r>
      <rPr>
        <sz val="11"/>
        <color theme="1"/>
        <rFont val="Calibri"/>
        <family val="2"/>
        <scheme val="minor"/>
      </rPr>
      <t>)</t>
    </r>
  </si>
  <si>
    <t>All</t>
  </si>
  <si>
    <r>
      <t>lead (</t>
    </r>
    <r>
      <rPr>
        <i/>
        <sz val="11"/>
        <color theme="1"/>
        <rFont val="Calibri"/>
        <family val="2"/>
        <scheme val="minor"/>
      </rPr>
      <t>agō</t>
    </r>
    <r>
      <rPr>
        <sz val="11"/>
        <color theme="1"/>
        <rFont val="Calibri"/>
        <family val="2"/>
        <scheme val="minor"/>
      </rPr>
      <t>)</t>
    </r>
  </si>
  <si>
    <r>
      <t>drive out (</t>
    </r>
    <r>
      <rPr>
        <i/>
        <sz val="11"/>
        <color theme="1"/>
        <rFont val="Calibri"/>
        <family val="2"/>
        <scheme val="minor"/>
      </rPr>
      <t>ekballō</t>
    </r>
    <r>
      <rPr>
        <sz val="11"/>
        <color theme="1"/>
        <rFont val="Calibri"/>
        <family val="2"/>
        <scheme val="minor"/>
      </rPr>
      <t>)</t>
    </r>
  </si>
  <si>
    <r>
      <t>fall on (</t>
    </r>
    <r>
      <rPr>
        <i/>
        <sz val="11"/>
        <color theme="1"/>
        <rFont val="Calibri"/>
        <family val="2"/>
        <scheme val="minor"/>
      </rPr>
      <t>epipiptō</t>
    </r>
    <r>
      <rPr>
        <sz val="11"/>
        <color theme="1"/>
        <rFont val="Calibri"/>
        <family val="2"/>
        <scheme val="minor"/>
      </rPr>
      <t>)</t>
    </r>
  </si>
  <si>
    <r>
      <t>send (</t>
    </r>
    <r>
      <rPr>
        <i/>
        <sz val="11"/>
        <color theme="1"/>
        <rFont val="Calibri"/>
        <family val="2"/>
        <scheme val="minor"/>
      </rPr>
      <t>apostellō</t>
    </r>
    <r>
      <rPr>
        <sz val="11"/>
        <color theme="1"/>
        <rFont val="Calibri"/>
        <family val="2"/>
        <scheme val="minor"/>
      </rPr>
      <t>)</t>
    </r>
  </si>
  <si>
    <r>
      <t>send out (</t>
    </r>
    <r>
      <rPr>
        <i/>
        <sz val="11"/>
        <color theme="1"/>
        <rFont val="Calibri"/>
        <family val="2"/>
        <scheme val="minor"/>
      </rPr>
      <t>ekpempō</t>
    </r>
    <r>
      <rPr>
        <sz val="11"/>
        <color theme="1"/>
        <rFont val="Calibri"/>
        <family val="2"/>
        <scheme val="minor"/>
      </rPr>
      <t>)</t>
    </r>
  </si>
  <si>
    <r>
      <t>appoint (</t>
    </r>
    <r>
      <rPr>
        <i/>
        <sz val="11"/>
        <color theme="1"/>
        <rFont val="Calibri"/>
        <family val="2"/>
        <scheme val="minor"/>
      </rPr>
      <t>tith</t>
    </r>
    <r>
      <rPr>
        <i/>
        <sz val="11"/>
        <color theme="1"/>
        <rFont val="Calibri"/>
        <family val="2"/>
      </rPr>
      <t>ē</t>
    </r>
    <r>
      <rPr>
        <i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)</t>
    </r>
  </si>
  <si>
    <r>
      <t>permit (</t>
    </r>
    <r>
      <rPr>
        <i/>
        <sz val="11"/>
        <color theme="1"/>
        <rFont val="Calibri"/>
        <family val="2"/>
        <scheme val="minor"/>
      </rPr>
      <t>eaō</t>
    </r>
    <r>
      <rPr>
        <sz val="11"/>
        <color theme="1"/>
        <rFont val="Calibri"/>
        <family val="2"/>
        <scheme val="minor"/>
      </rPr>
      <t>)</t>
    </r>
  </si>
  <si>
    <r>
      <t>hinder (</t>
    </r>
    <r>
      <rPr>
        <i/>
        <sz val="11"/>
        <color theme="1"/>
        <rFont val="Calibri"/>
        <family val="2"/>
        <scheme val="minor"/>
      </rPr>
      <t>kōluō</t>
    </r>
    <r>
      <rPr>
        <sz val="11"/>
        <color theme="1"/>
        <rFont val="Calibri"/>
        <family val="2"/>
        <scheme val="minor"/>
      </rPr>
      <t>)</t>
    </r>
  </si>
  <si>
    <r>
      <t>command (</t>
    </r>
    <r>
      <rPr>
        <i/>
        <sz val="11"/>
        <color theme="1"/>
        <rFont val="Calibri"/>
        <family val="2"/>
        <scheme val="minor"/>
      </rPr>
      <t>entellomai</t>
    </r>
    <r>
      <rPr>
        <sz val="11"/>
        <color theme="1"/>
        <rFont val="Calibri"/>
        <family val="2"/>
        <scheme val="minor"/>
      </rPr>
      <t>)</t>
    </r>
  </si>
  <si>
    <r>
      <t>call to (</t>
    </r>
    <r>
      <rPr>
        <i/>
        <sz val="11"/>
        <color theme="1"/>
        <rFont val="Calibri"/>
        <family val="2"/>
        <scheme val="minor"/>
      </rPr>
      <t>proskaleō</t>
    </r>
    <r>
      <rPr>
        <sz val="11"/>
        <color theme="1"/>
        <rFont val="Calibri"/>
        <family val="2"/>
        <scheme val="minor"/>
      </rPr>
      <t>)</t>
    </r>
  </si>
  <si>
    <r>
      <t>say (</t>
    </r>
    <r>
      <rPr>
        <i/>
        <sz val="11"/>
        <color theme="1"/>
        <rFont val="Calibri"/>
        <family val="2"/>
        <scheme val="minor"/>
      </rPr>
      <t>legō</t>
    </r>
    <r>
      <rPr>
        <sz val="11"/>
        <color theme="1"/>
        <rFont val="Calibri"/>
        <family val="2"/>
        <scheme val="minor"/>
      </rPr>
      <t>)</t>
    </r>
  </si>
  <si>
    <r>
      <t>speak (</t>
    </r>
    <r>
      <rPr>
        <i/>
        <sz val="11"/>
        <color theme="1"/>
        <rFont val="Calibri"/>
        <family val="2"/>
        <scheme val="minor"/>
      </rPr>
      <t>laleō</t>
    </r>
    <r>
      <rPr>
        <sz val="11"/>
        <color theme="1"/>
        <rFont val="Calibri"/>
        <family val="2"/>
        <scheme val="minor"/>
      </rPr>
      <t>)</t>
    </r>
  </si>
  <si>
    <r>
      <t>forespeak (</t>
    </r>
    <r>
      <rPr>
        <i/>
        <sz val="11"/>
        <color theme="1"/>
        <rFont val="Calibri"/>
        <family val="2"/>
        <scheme val="minor"/>
      </rPr>
      <t>prolegō</t>
    </r>
    <r>
      <rPr>
        <sz val="11"/>
        <color theme="1"/>
        <rFont val="Calibri"/>
        <family val="2"/>
        <scheme val="minor"/>
      </rPr>
      <t>)</t>
    </r>
  </si>
  <si>
    <r>
      <t>reveal (</t>
    </r>
    <r>
      <rPr>
        <i/>
        <sz val="11"/>
        <color theme="1"/>
        <rFont val="Calibri"/>
        <family val="2"/>
        <scheme val="minor"/>
      </rPr>
      <t>chrēmatizō</t>
    </r>
    <r>
      <rPr>
        <sz val="11"/>
        <color theme="1"/>
        <rFont val="Calibri"/>
        <family val="2"/>
        <scheme val="minor"/>
      </rPr>
      <t>)</t>
    </r>
  </si>
  <si>
    <r>
      <t>teach (</t>
    </r>
    <r>
      <rPr>
        <i/>
        <sz val="11"/>
        <color theme="1"/>
        <rFont val="Calibri"/>
        <family val="2"/>
        <scheme val="minor"/>
      </rPr>
      <t>didaskō</t>
    </r>
    <r>
      <rPr>
        <sz val="11"/>
        <color theme="1"/>
        <rFont val="Calibri"/>
        <family val="2"/>
        <scheme val="minor"/>
      </rPr>
      <t>)</t>
    </r>
  </si>
  <si>
    <r>
      <t>remind (</t>
    </r>
    <r>
      <rPr>
        <i/>
        <sz val="11"/>
        <color theme="1"/>
        <rFont val="Calibri"/>
        <family val="2"/>
        <scheme val="minor"/>
      </rPr>
      <t>hupomimnēskō</t>
    </r>
    <r>
      <rPr>
        <sz val="11"/>
        <color theme="1"/>
        <rFont val="Calibri"/>
        <family val="2"/>
        <scheme val="minor"/>
      </rPr>
      <t>)</t>
    </r>
  </si>
  <si>
    <r>
      <t>guide (</t>
    </r>
    <r>
      <rPr>
        <i/>
        <sz val="11"/>
        <color theme="1"/>
        <rFont val="Calibri"/>
        <family val="2"/>
        <scheme val="minor"/>
      </rPr>
      <t>odēgeō</t>
    </r>
    <r>
      <rPr>
        <sz val="11"/>
        <color theme="1"/>
        <rFont val="Calibri"/>
        <family val="2"/>
        <scheme val="minor"/>
      </rPr>
      <t>)</t>
    </r>
  </si>
  <si>
    <r>
      <t>encourage (</t>
    </r>
    <r>
      <rPr>
        <i/>
        <sz val="11"/>
        <color theme="1"/>
        <rFont val="Calibri"/>
        <family val="2"/>
        <scheme val="minor"/>
      </rPr>
      <t>parakaleō</t>
    </r>
    <r>
      <rPr>
        <sz val="11"/>
        <color theme="1"/>
        <rFont val="Calibri"/>
        <family val="2"/>
        <scheme val="minor"/>
      </rPr>
      <t>) et al.</t>
    </r>
  </si>
  <si>
    <r>
      <t>proclaim (</t>
    </r>
    <r>
      <rPr>
        <i/>
        <sz val="11"/>
        <color theme="1"/>
        <rFont val="Calibri"/>
        <family val="2"/>
        <scheme val="minor"/>
      </rPr>
      <t>anangellō</t>
    </r>
    <r>
      <rPr>
        <sz val="11"/>
        <color theme="1"/>
        <rFont val="Calibri"/>
        <family val="2"/>
        <scheme val="minor"/>
      </rPr>
      <t>)</t>
    </r>
  </si>
  <si>
    <r>
      <t>reveal (</t>
    </r>
    <r>
      <rPr>
        <i/>
        <sz val="11"/>
        <color theme="1"/>
        <rFont val="Calibri"/>
        <family val="2"/>
        <scheme val="minor"/>
      </rPr>
      <t>apokaluptō</t>
    </r>
    <r>
      <rPr>
        <sz val="11"/>
        <color theme="1"/>
        <rFont val="Calibri"/>
        <family val="2"/>
        <scheme val="minor"/>
      </rPr>
      <t>)</t>
    </r>
  </si>
  <si>
    <r>
      <t>indicate (</t>
    </r>
    <r>
      <rPr>
        <i/>
        <sz val="11"/>
        <color theme="1"/>
        <rFont val="Calibri"/>
        <family val="2"/>
        <scheme val="minor"/>
      </rPr>
      <t>dēloō</t>
    </r>
    <r>
      <rPr>
        <sz val="11"/>
        <color theme="1"/>
        <rFont val="Calibri"/>
        <family val="2"/>
        <scheme val="minor"/>
      </rPr>
      <t>)</t>
    </r>
  </si>
  <si>
    <r>
      <t>testify (</t>
    </r>
    <r>
      <rPr>
        <i/>
        <sz val="11"/>
        <color theme="1"/>
        <rFont val="Calibri"/>
        <family val="2"/>
        <scheme val="minor"/>
      </rPr>
      <t>martureō</t>
    </r>
    <r>
      <rPr>
        <sz val="11"/>
        <color theme="1"/>
        <rFont val="Calibri"/>
        <family val="2"/>
        <scheme val="minor"/>
      </rPr>
      <t>)</t>
    </r>
  </si>
  <si>
    <r>
      <t>fully testify (</t>
    </r>
    <r>
      <rPr>
        <i/>
        <sz val="11"/>
        <color theme="1"/>
        <rFont val="Calibri"/>
        <family val="2"/>
        <scheme val="minor"/>
      </rPr>
      <t>diamarturomai</t>
    </r>
    <r>
      <rPr>
        <sz val="11"/>
        <color theme="1"/>
        <rFont val="Calibri"/>
        <family val="2"/>
        <scheme val="minor"/>
      </rPr>
      <t>)</t>
    </r>
  </si>
  <si>
    <r>
      <t>testify with (</t>
    </r>
    <r>
      <rPr>
        <i/>
        <sz val="11"/>
        <color theme="1"/>
        <rFont val="Calibri"/>
        <family val="2"/>
        <scheme val="minor"/>
      </rPr>
      <t>summartureō</t>
    </r>
    <r>
      <rPr>
        <sz val="11"/>
        <color theme="1"/>
        <rFont val="Calibri"/>
        <family val="2"/>
        <scheme val="minor"/>
      </rPr>
      <t>)</t>
    </r>
  </si>
  <si>
    <r>
      <t>plead (</t>
    </r>
    <r>
      <rPr>
        <i/>
        <sz val="11"/>
        <color theme="1"/>
        <rFont val="Calibri"/>
        <family val="2"/>
        <scheme val="minor"/>
      </rPr>
      <t>entunchanō</t>
    </r>
    <r>
      <rPr>
        <sz val="11"/>
        <color theme="1"/>
        <rFont val="Calibri"/>
        <family val="2"/>
        <scheme val="minor"/>
      </rPr>
      <t>)</t>
    </r>
  </si>
  <si>
    <r>
      <t>be angry with (</t>
    </r>
    <r>
      <rPr>
        <i/>
        <sz val="11"/>
        <color theme="1"/>
        <rFont val="Calibri"/>
        <family val="2"/>
        <scheme val="minor"/>
      </rPr>
      <t>prosochthizō</t>
    </r>
    <r>
      <rPr>
        <sz val="11"/>
        <color theme="1"/>
        <rFont val="Calibri"/>
        <family val="2"/>
        <scheme val="minor"/>
      </rPr>
      <t>)</t>
    </r>
  </si>
  <si>
    <r>
      <t>beget (</t>
    </r>
    <r>
      <rPr>
        <i/>
        <sz val="11"/>
        <color theme="1"/>
        <rFont val="Calibri"/>
        <family val="2"/>
        <scheme val="minor"/>
      </rPr>
      <t>gennaō</t>
    </r>
    <r>
      <rPr>
        <sz val="11"/>
        <color theme="1"/>
        <rFont val="Calibri"/>
        <family val="2"/>
        <scheme val="minor"/>
      </rPr>
      <t>)</t>
    </r>
  </si>
  <si>
    <r>
      <t>seal (</t>
    </r>
    <r>
      <rPr>
        <i/>
        <sz val="11"/>
        <color theme="1"/>
        <rFont val="Calibri"/>
        <family val="2"/>
        <scheme val="minor"/>
      </rPr>
      <t>sphragizō</t>
    </r>
    <r>
      <rPr>
        <sz val="11"/>
        <color theme="1"/>
        <rFont val="Calibri"/>
        <family val="2"/>
        <scheme val="minor"/>
      </rPr>
      <t>)</t>
    </r>
  </si>
  <si>
    <r>
      <t>anoint (</t>
    </r>
    <r>
      <rPr>
        <i/>
        <sz val="11"/>
        <color theme="1"/>
        <rFont val="Calibri"/>
        <family val="2"/>
        <scheme val="minor"/>
      </rPr>
      <t>chriō</t>
    </r>
    <r>
      <rPr>
        <sz val="11"/>
        <color theme="1"/>
        <rFont val="Calibri"/>
        <family val="2"/>
        <scheme val="minor"/>
      </rPr>
      <t>)</t>
    </r>
  </si>
  <si>
    <r>
      <t>be at-work (</t>
    </r>
    <r>
      <rPr>
        <i/>
        <sz val="11"/>
        <color theme="1"/>
        <rFont val="Calibri"/>
        <family val="2"/>
        <scheme val="minor"/>
      </rPr>
      <t>energeō</t>
    </r>
    <r>
      <rPr>
        <sz val="11"/>
        <color theme="1"/>
        <rFont val="Calibri"/>
        <family val="2"/>
        <scheme val="minor"/>
      </rPr>
      <t>)</t>
    </r>
  </si>
  <si>
    <r>
      <t>give (</t>
    </r>
    <r>
      <rPr>
        <i/>
        <sz val="11"/>
        <color theme="1"/>
        <rFont val="Calibri"/>
        <family val="2"/>
        <scheme val="minor"/>
      </rPr>
      <t>didōmi</t>
    </r>
    <r>
      <rPr>
        <sz val="11"/>
        <color theme="1"/>
        <rFont val="Calibri"/>
        <family val="2"/>
        <scheme val="minor"/>
      </rPr>
      <t>)</t>
    </r>
  </si>
  <si>
    <r>
      <t>distribute (</t>
    </r>
    <r>
      <rPr>
        <i/>
        <sz val="11"/>
        <color theme="1"/>
        <rFont val="Calibri"/>
        <family val="2"/>
        <scheme val="minor"/>
      </rPr>
      <t>diaireō</t>
    </r>
    <r>
      <rPr>
        <sz val="11"/>
        <color theme="1"/>
        <rFont val="Calibri"/>
        <family val="2"/>
        <scheme val="minor"/>
      </rPr>
      <t>)</t>
    </r>
  </si>
  <si>
    <r>
      <t>help (</t>
    </r>
    <r>
      <rPr>
        <i/>
        <sz val="11"/>
        <color theme="1"/>
        <rFont val="Calibri"/>
        <family val="2"/>
        <scheme val="minor"/>
      </rPr>
      <t>sunantilambanomai</t>
    </r>
    <r>
      <rPr>
        <sz val="11"/>
        <color theme="1"/>
        <rFont val="Calibri"/>
        <family val="2"/>
        <scheme val="minor"/>
      </rPr>
      <t>)</t>
    </r>
  </si>
  <si>
    <r>
      <t>make holy (</t>
    </r>
    <r>
      <rPr>
        <i/>
        <sz val="11"/>
        <color theme="1"/>
        <rFont val="Calibri"/>
        <family val="2"/>
        <scheme val="minor"/>
      </rPr>
      <t>hagiazō</t>
    </r>
    <r>
      <rPr>
        <sz val="11"/>
        <color theme="1"/>
        <rFont val="Calibri"/>
        <family val="2"/>
        <scheme val="minor"/>
      </rPr>
      <t>)</t>
    </r>
  </si>
  <si>
    <r>
      <t>cleanse (</t>
    </r>
    <r>
      <rPr>
        <i/>
        <sz val="11"/>
        <color theme="1"/>
        <rFont val="Calibri"/>
        <family val="2"/>
        <scheme val="minor"/>
      </rPr>
      <t>apoluō</t>
    </r>
    <r>
      <rPr>
        <sz val="11"/>
        <color theme="1"/>
        <rFont val="Calibri"/>
        <family val="2"/>
        <scheme val="minor"/>
      </rPr>
      <t>)</t>
    </r>
  </si>
  <si>
    <r>
      <t>justify (</t>
    </r>
    <r>
      <rPr>
        <i/>
        <sz val="11"/>
        <color theme="1"/>
        <rFont val="Calibri"/>
        <family val="2"/>
        <scheme val="minor"/>
      </rPr>
      <t>dikaoō</t>
    </r>
    <r>
      <rPr>
        <sz val="11"/>
        <color theme="1"/>
        <rFont val="Calibri"/>
        <family val="2"/>
        <scheme val="minor"/>
      </rPr>
      <t>)</t>
    </r>
  </si>
  <si>
    <r>
      <t>abide (</t>
    </r>
    <r>
      <rPr>
        <i/>
        <sz val="11"/>
        <color theme="1"/>
        <rFont val="Calibri"/>
        <family val="2"/>
        <scheme val="minor"/>
      </rPr>
      <t>menō</t>
    </r>
    <r>
      <rPr>
        <sz val="11"/>
        <color theme="1"/>
        <rFont val="Calibri"/>
        <family val="2"/>
        <scheme val="minor"/>
      </rPr>
      <t>)</t>
    </r>
  </si>
  <si>
    <t>dwell (oikeō)</t>
  </si>
  <si>
    <r>
      <t>rest (</t>
    </r>
    <r>
      <rPr>
        <i/>
        <sz val="11"/>
        <color theme="1"/>
        <rFont val="Calibri"/>
        <family val="2"/>
        <scheme val="minor"/>
      </rPr>
      <t>anapauō</t>
    </r>
    <r>
      <rPr>
        <sz val="11"/>
        <color theme="1"/>
        <rFont val="Calibri"/>
        <family val="2"/>
        <scheme val="minor"/>
      </rPr>
      <t>)</t>
    </r>
  </si>
  <si>
    <t>fill by (plēroō en)</t>
  </si>
  <si>
    <r>
      <t>fellowship (</t>
    </r>
    <r>
      <rPr>
        <i/>
        <sz val="11"/>
        <color theme="1"/>
        <rFont val="Calibri"/>
        <family val="2"/>
        <scheme val="minor"/>
      </rPr>
      <t>koinōnia</t>
    </r>
    <r>
      <rPr>
        <sz val="11"/>
        <color theme="1"/>
        <rFont val="Calibri"/>
        <family val="2"/>
        <scheme val="minor"/>
      </rPr>
      <t>)</t>
    </r>
  </si>
  <si>
    <r>
      <t>unity (</t>
    </r>
    <r>
      <rPr>
        <i/>
        <sz val="11"/>
        <color theme="1"/>
        <rFont val="Calibri"/>
        <family val="2"/>
        <scheme val="minor"/>
      </rPr>
      <t>henotēs</t>
    </r>
    <r>
      <rPr>
        <sz val="11"/>
        <color theme="1"/>
        <rFont val="Calibri"/>
        <family val="2"/>
        <scheme val="minor"/>
      </rPr>
      <t>)</t>
    </r>
  </si>
  <si>
    <r>
      <t>access (</t>
    </r>
    <r>
      <rPr>
        <i/>
        <sz val="11"/>
        <color theme="1"/>
        <rFont val="Calibri"/>
        <family val="2"/>
        <scheme val="minor"/>
      </rPr>
      <t>prosagōgē</t>
    </r>
    <r>
      <rPr>
        <sz val="11"/>
        <color theme="1"/>
        <rFont val="Calibri"/>
        <family val="2"/>
        <scheme val="minor"/>
      </rPr>
      <t>)</t>
    </r>
  </si>
  <si>
    <r>
      <t>build together (</t>
    </r>
    <r>
      <rPr>
        <i/>
        <sz val="11"/>
        <color theme="1"/>
        <rFont val="Calibri"/>
        <family val="2"/>
        <scheme val="minor"/>
      </rPr>
      <t>sunoikodomeō</t>
    </r>
    <r>
      <rPr>
        <sz val="11"/>
        <color theme="1"/>
        <rFont val="Calibri"/>
        <family val="2"/>
        <scheme val="minor"/>
      </rPr>
      <t>)</t>
    </r>
  </si>
  <si>
    <r>
      <t>hear (</t>
    </r>
    <r>
      <rPr>
        <i/>
        <sz val="11"/>
        <color theme="1"/>
        <rFont val="Calibri"/>
        <family val="2"/>
        <scheme val="minor"/>
      </rPr>
      <t>akuō</t>
    </r>
    <r>
      <rPr>
        <sz val="11"/>
        <color theme="1"/>
        <rFont val="Calibri"/>
        <family val="2"/>
        <scheme val="minor"/>
      </rPr>
      <t>)</t>
    </r>
  </si>
  <si>
    <r>
      <t>seem to (</t>
    </r>
    <r>
      <rPr>
        <i/>
        <sz val="11"/>
        <color theme="1"/>
        <rFont val="Calibri"/>
        <family val="2"/>
        <scheme val="minor"/>
      </rPr>
      <t>dokeō</t>
    </r>
    <r>
      <rPr>
        <sz val="11"/>
        <color theme="1"/>
        <rFont val="Calibri"/>
        <family val="2"/>
        <scheme val="minor"/>
      </rPr>
      <t>)</t>
    </r>
  </si>
  <si>
    <r>
      <t>will (</t>
    </r>
    <r>
      <rPr>
        <i/>
        <sz val="11"/>
        <color theme="1"/>
        <rFont val="Calibri"/>
        <family val="2"/>
        <scheme val="minor"/>
      </rPr>
      <t>boulomai</t>
    </r>
    <r>
      <rPr>
        <sz val="11"/>
        <color theme="1"/>
        <rFont val="Calibri"/>
        <family val="2"/>
        <scheme val="minor"/>
      </rPr>
      <t>)</t>
    </r>
  </si>
  <si>
    <r>
      <t>want (</t>
    </r>
    <r>
      <rPr>
        <i/>
        <sz val="11"/>
        <color theme="1"/>
        <rFont val="Calibri"/>
        <family val="2"/>
        <scheme val="minor"/>
      </rPr>
      <t>thelō</t>
    </r>
    <r>
      <rPr>
        <sz val="11"/>
        <color theme="1"/>
        <rFont val="Calibri"/>
        <family val="2"/>
        <scheme val="minor"/>
      </rPr>
      <t>)</t>
    </r>
  </si>
  <si>
    <r>
      <t>mind (</t>
    </r>
    <r>
      <rPr>
        <i/>
        <sz val="11"/>
        <color theme="1"/>
        <rFont val="Calibri"/>
        <family val="2"/>
        <scheme val="minor"/>
      </rPr>
      <t>phronēma</t>
    </r>
    <r>
      <rPr>
        <sz val="11"/>
        <color theme="1"/>
        <rFont val="Calibri"/>
        <family val="2"/>
        <scheme val="minor"/>
      </rPr>
      <t>)</t>
    </r>
  </si>
  <si>
    <r>
      <t>love of (</t>
    </r>
    <r>
      <rPr>
        <i/>
        <sz val="11"/>
        <color theme="1"/>
        <rFont val="Calibri"/>
        <family val="2"/>
        <scheme val="minor"/>
      </rPr>
      <t>agapē</t>
    </r>
    <r>
      <rPr>
        <sz val="11"/>
        <color theme="1"/>
        <rFont val="Calibri"/>
        <family val="2"/>
        <scheme val="minor"/>
      </rPr>
      <t xml:space="preserve"> &amp; gen.)</t>
    </r>
  </si>
  <si>
    <r>
      <t>seach (</t>
    </r>
    <r>
      <rPr>
        <i/>
        <sz val="11"/>
        <color theme="1"/>
        <rFont val="Calibri"/>
        <family val="2"/>
        <scheme val="minor"/>
      </rPr>
      <t>eraunaō</t>
    </r>
    <r>
      <rPr>
        <sz val="11"/>
        <color theme="1"/>
        <rFont val="Calibri"/>
        <family val="2"/>
        <scheme val="minor"/>
      </rPr>
      <t>)</t>
    </r>
  </si>
  <si>
    <r>
      <t>perceive (</t>
    </r>
    <r>
      <rPr>
        <i/>
        <sz val="11"/>
        <color theme="1"/>
        <rFont val="Calibri"/>
        <family val="2"/>
        <scheme val="minor"/>
      </rPr>
      <t>ginōskō</t>
    </r>
    <r>
      <rPr>
        <sz val="11"/>
        <color theme="1"/>
        <rFont val="Calibri"/>
        <family val="2"/>
        <scheme val="minor"/>
      </rPr>
      <t>)</t>
    </r>
  </si>
  <si>
    <r>
      <t>blaspeme an object (</t>
    </r>
    <r>
      <rPr>
        <i/>
        <sz val="11"/>
        <color theme="1"/>
        <rFont val="Calibri"/>
        <family val="2"/>
        <scheme val="minor"/>
      </rPr>
      <t>blasphēmeō</t>
    </r>
    <r>
      <rPr>
        <sz val="11"/>
        <color theme="1"/>
        <rFont val="Calibri"/>
        <family val="2"/>
        <scheme val="minor"/>
      </rPr>
      <t>)</t>
    </r>
  </si>
  <si>
    <r>
      <t>lie to (</t>
    </r>
    <r>
      <rPr>
        <i/>
        <sz val="11"/>
        <color theme="1"/>
        <rFont val="Calibri"/>
        <family val="2"/>
        <scheme val="minor"/>
      </rPr>
      <t>pseudomai</t>
    </r>
    <r>
      <rPr>
        <sz val="11"/>
        <color theme="1"/>
        <rFont val="Calibri"/>
        <family val="2"/>
        <scheme val="minor"/>
      </rPr>
      <t>)</t>
    </r>
  </si>
  <si>
    <r>
      <t>grieve (</t>
    </r>
    <r>
      <rPr>
        <i/>
        <sz val="11"/>
        <color theme="1"/>
        <rFont val="Calibri"/>
        <family val="2"/>
        <scheme val="minor"/>
      </rPr>
      <t>lupeō</t>
    </r>
    <r>
      <rPr>
        <sz val="11"/>
        <color theme="1"/>
        <rFont val="Calibri"/>
        <family val="2"/>
        <scheme val="minor"/>
      </rPr>
      <t>), et al.</t>
    </r>
  </si>
  <si>
    <r>
      <t>insult (</t>
    </r>
    <r>
      <rPr>
        <i/>
        <sz val="11"/>
        <color theme="1"/>
        <rFont val="Calibri"/>
        <family val="2"/>
        <scheme val="minor"/>
      </rPr>
      <t>enibrizō</t>
    </r>
    <r>
      <rPr>
        <sz val="11"/>
        <color theme="1"/>
        <rFont val="Calibri"/>
        <family val="2"/>
        <scheme val="minor"/>
      </rPr>
      <t>)</t>
    </r>
  </si>
  <si>
    <r>
      <t>test [transitive use] (</t>
    </r>
    <r>
      <rPr>
        <i/>
        <sz val="11"/>
        <color theme="1"/>
        <rFont val="Calibri"/>
        <family val="2"/>
        <scheme val="minor"/>
      </rPr>
      <t>peirazō</t>
    </r>
    <r>
      <rPr>
        <sz val="11"/>
        <color theme="1"/>
        <rFont val="Calibri"/>
        <family val="2"/>
        <scheme val="minor"/>
      </rPr>
      <t>)</t>
    </r>
  </si>
  <si>
    <r>
      <t>resist (</t>
    </r>
    <r>
      <rPr>
        <i/>
        <sz val="11"/>
        <color theme="1"/>
        <rFont val="Calibri"/>
        <family val="2"/>
        <scheme val="minor"/>
      </rPr>
      <t>antipiptō</t>
    </r>
    <r>
      <rPr>
        <sz val="11"/>
        <color theme="1"/>
        <rFont val="Calibri"/>
        <family val="2"/>
        <scheme val="minor"/>
      </rPr>
      <t>)</t>
    </r>
  </si>
  <si>
    <t>Totals</t>
  </si>
  <si>
    <r>
      <t>Personal-</t>
    </r>
    <r>
      <rPr>
        <i/>
        <sz val="11"/>
        <color theme="1"/>
        <rFont val="Calibri"/>
        <family val="2"/>
        <scheme val="minor"/>
      </rPr>
      <t>only</t>
    </r>
  </si>
  <si>
    <r>
      <t>Personal-</t>
    </r>
    <r>
      <rPr>
        <i/>
        <sz val="11"/>
        <color theme="1"/>
        <rFont val="Calibri"/>
        <family val="2"/>
        <scheme val="minor"/>
      </rPr>
      <t>mostly</t>
    </r>
  </si>
  <si>
    <r>
      <t>record (</t>
    </r>
    <r>
      <rPr>
        <i/>
        <sz val="11"/>
        <color theme="1"/>
        <rFont val="Calibri"/>
        <family val="2"/>
        <scheme val="minor"/>
      </rPr>
      <t>eggraphō</t>
    </r>
    <r>
      <rPr>
        <sz val="11"/>
        <color theme="1"/>
        <rFont val="Calibri"/>
        <family val="2"/>
        <scheme val="minor"/>
      </rPr>
      <t>)</t>
    </r>
  </si>
  <si>
    <r>
      <t>make alive (</t>
    </r>
    <r>
      <rPr>
        <i/>
        <sz val="11"/>
        <color theme="1"/>
        <rFont val="Calibri"/>
        <family val="2"/>
        <scheme val="minor"/>
      </rPr>
      <t>zōopoieō</t>
    </r>
    <r>
      <rPr>
        <sz val="11"/>
        <color theme="1"/>
        <rFont val="Calibri"/>
        <family val="2"/>
        <scheme val="minor"/>
      </rPr>
      <t xml:space="preserve">) </t>
    </r>
  </si>
  <si>
    <t>baptize</t>
  </si>
  <si>
    <t>Total Word Counts</t>
  </si>
  <si>
    <r>
      <t>glorify (</t>
    </r>
    <r>
      <rPr>
        <i/>
        <sz val="11"/>
        <color theme="1"/>
        <rFont val="Calibri"/>
        <family val="2"/>
        <scheme val="minor"/>
      </rPr>
      <t>doxazō</t>
    </r>
    <r>
      <rPr>
        <sz val="11"/>
        <color theme="1"/>
        <rFont val="Calibri"/>
        <family val="2"/>
        <scheme val="minor"/>
      </rPr>
      <t>)</t>
    </r>
  </si>
  <si>
    <r>
      <t>take (</t>
    </r>
    <r>
      <rPr>
        <i/>
        <sz val="11"/>
        <color theme="1"/>
        <rFont val="Calibri"/>
        <family val="2"/>
        <scheme val="minor"/>
      </rPr>
      <t>lambanō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</si>
</sst>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rgb="FFC0000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/>
    <xf numFmtId="0" fontId="0" fillId="0" borderId="1" xfId="0" applyBorder="1"/>
    <xf numFmtId="0" fontId="5" fillId="0" borderId="0" xfId="0" applyFon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164" fontId="0" fillId="0" borderId="4" xfId="0" applyNumberFormat="1" applyBorder="1"/>
    <xf numFmtId="0" fontId="0" fillId="0" borderId="0" xfId="0" applyFill="1" applyBorder="1"/>
    <xf numFmtId="0" fontId="8" fillId="0" borderId="0" xfId="0" applyFont="1"/>
    <xf numFmtId="0" fontId="0" fillId="2" borderId="0" xfId="0" applyFill="1"/>
    <xf numFmtId="0" fontId="8" fillId="2" borderId="0" xfId="0" applyFont="1" applyFill="1"/>
    <xf numFmtId="0" fontId="0" fillId="2" borderId="1" xfId="0" applyFill="1" applyBorder="1"/>
    <xf numFmtId="0" fontId="0" fillId="2" borderId="0" xfId="0" applyFill="1" applyBorder="1"/>
    <xf numFmtId="0" fontId="0" fillId="0" borderId="5" xfId="0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1"/>
  <sheetViews>
    <sheetView tabSelected="1" workbookViewId="0">
      <pane ySplit="1" topLeftCell="A44" activePane="bottomLeft" state="frozen"/>
      <selection pane="bottomLeft" activeCell="C71" sqref="C71"/>
    </sheetView>
  </sheetViews>
  <sheetFormatPr defaultRowHeight="15" x14ac:dyDescent="0.25"/>
  <cols>
    <col min="1" max="1" width="32.140625" customWidth="1"/>
    <col min="2" max="2" width="16.140625" customWidth="1"/>
    <col min="3" max="3" width="15.42578125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1" t="s">
        <v>5</v>
      </c>
    </row>
    <row r="2" spans="1:5" x14ac:dyDescent="0.25">
      <c r="A2" t="s">
        <v>3</v>
      </c>
      <c r="B2">
        <v>65</v>
      </c>
      <c r="C2">
        <v>81</v>
      </c>
      <c r="E2">
        <v>1</v>
      </c>
    </row>
    <row r="3" spans="1:5" x14ac:dyDescent="0.25">
      <c r="A3" t="s">
        <v>4</v>
      </c>
      <c r="B3" s="12">
        <v>23</v>
      </c>
      <c r="C3" s="12">
        <v>23</v>
      </c>
      <c r="D3" s="12">
        <v>1</v>
      </c>
    </row>
    <row r="4" spans="1:5" x14ac:dyDescent="0.25">
      <c r="A4" t="s">
        <v>6</v>
      </c>
      <c r="B4">
        <v>64</v>
      </c>
      <c r="C4">
        <v>69</v>
      </c>
      <c r="E4">
        <v>1</v>
      </c>
    </row>
    <row r="5" spans="1:5" x14ac:dyDescent="0.25">
      <c r="A5" t="s">
        <v>7</v>
      </c>
      <c r="B5" s="12">
        <v>81</v>
      </c>
      <c r="C5" s="12">
        <v>81</v>
      </c>
      <c r="D5" s="12">
        <v>1</v>
      </c>
    </row>
    <row r="6" spans="1:5" x14ac:dyDescent="0.25">
      <c r="A6" t="s">
        <v>8</v>
      </c>
      <c r="B6">
        <v>7</v>
      </c>
      <c r="C6">
        <v>11</v>
      </c>
      <c r="E6">
        <v>1</v>
      </c>
    </row>
    <row r="7" spans="1:5" x14ac:dyDescent="0.25">
      <c r="A7" t="s">
        <v>9</v>
      </c>
      <c r="B7" s="12">
        <v>132</v>
      </c>
      <c r="C7" s="12">
        <v>132</v>
      </c>
      <c r="D7" s="12">
        <v>1</v>
      </c>
    </row>
    <row r="8" spans="1:5" x14ac:dyDescent="0.25">
      <c r="A8" t="s">
        <v>10</v>
      </c>
      <c r="B8" s="12">
        <v>2</v>
      </c>
      <c r="C8" s="12">
        <v>2</v>
      </c>
      <c r="D8" s="12">
        <v>1</v>
      </c>
    </row>
    <row r="9" spans="1:5" x14ac:dyDescent="0.25">
      <c r="A9" t="s">
        <v>11</v>
      </c>
      <c r="B9" s="12">
        <v>100</v>
      </c>
      <c r="C9" s="12">
        <v>100</v>
      </c>
      <c r="D9" s="12">
        <v>1</v>
      </c>
    </row>
    <row r="10" spans="1:5" x14ac:dyDescent="0.25">
      <c r="A10" t="s">
        <v>12</v>
      </c>
      <c r="B10">
        <v>10</v>
      </c>
      <c r="C10">
        <v>11</v>
      </c>
      <c r="E10">
        <v>1</v>
      </c>
    </row>
    <row r="11" spans="1:5" x14ac:dyDescent="0.25">
      <c r="A11" t="s">
        <v>13</v>
      </c>
      <c r="B11">
        <v>20</v>
      </c>
      <c r="C11">
        <v>23</v>
      </c>
      <c r="E11">
        <v>1</v>
      </c>
    </row>
    <row r="12" spans="1:5" x14ac:dyDescent="0.25">
      <c r="A12" t="s">
        <v>14</v>
      </c>
      <c r="B12" s="12">
        <v>15</v>
      </c>
      <c r="C12" s="12">
        <v>15</v>
      </c>
      <c r="D12" s="12">
        <v>1</v>
      </c>
    </row>
    <row r="13" spans="1:5" x14ac:dyDescent="0.25">
      <c r="A13" t="s">
        <v>15</v>
      </c>
      <c r="B13" s="12">
        <v>29</v>
      </c>
      <c r="C13" s="12">
        <v>29</v>
      </c>
      <c r="D13" s="12">
        <v>1</v>
      </c>
    </row>
    <row r="14" spans="1:5" x14ac:dyDescent="0.25">
      <c r="A14" t="s">
        <v>16</v>
      </c>
      <c r="B14" s="12">
        <v>2353</v>
      </c>
      <c r="C14" s="12">
        <v>2353</v>
      </c>
      <c r="D14" s="12">
        <v>1</v>
      </c>
    </row>
    <row r="15" spans="1:5" x14ac:dyDescent="0.25">
      <c r="A15" t="s">
        <v>17</v>
      </c>
      <c r="B15" s="12">
        <v>296</v>
      </c>
      <c r="C15" s="12">
        <v>296</v>
      </c>
      <c r="D15" s="12">
        <v>1</v>
      </c>
    </row>
    <row r="16" spans="1:5" x14ac:dyDescent="0.25">
      <c r="A16" t="s">
        <v>18</v>
      </c>
      <c r="B16" s="12">
        <v>15</v>
      </c>
      <c r="C16" s="12">
        <v>15</v>
      </c>
      <c r="D16" s="12">
        <v>1</v>
      </c>
    </row>
    <row r="17" spans="1:5" x14ac:dyDescent="0.25">
      <c r="A17" t="s">
        <v>67</v>
      </c>
      <c r="B17" s="12">
        <v>3</v>
      </c>
      <c r="C17" s="12">
        <v>3</v>
      </c>
      <c r="D17" s="12">
        <v>1</v>
      </c>
    </row>
    <row r="18" spans="1:5" x14ac:dyDescent="0.25">
      <c r="A18" t="s">
        <v>19</v>
      </c>
      <c r="B18">
        <v>7</v>
      </c>
      <c r="C18">
        <v>9</v>
      </c>
      <c r="E18">
        <v>1</v>
      </c>
    </row>
    <row r="19" spans="1:5" x14ac:dyDescent="0.25">
      <c r="A19" t="s">
        <v>20</v>
      </c>
      <c r="B19">
        <v>94</v>
      </c>
      <c r="C19">
        <v>97</v>
      </c>
      <c r="E19">
        <v>1</v>
      </c>
    </row>
    <row r="20" spans="1:5" x14ac:dyDescent="0.25">
      <c r="A20" t="s">
        <v>21</v>
      </c>
      <c r="B20" s="12">
        <v>7</v>
      </c>
      <c r="C20" s="12">
        <v>7</v>
      </c>
      <c r="D20" s="12">
        <v>1</v>
      </c>
    </row>
    <row r="21" spans="1:5" x14ac:dyDescent="0.25">
      <c r="A21" t="s">
        <v>22</v>
      </c>
      <c r="B21" s="12">
        <v>5</v>
      </c>
      <c r="C21" s="12">
        <v>5</v>
      </c>
      <c r="D21" s="12">
        <v>1</v>
      </c>
    </row>
    <row r="22" spans="1:5" x14ac:dyDescent="0.25">
      <c r="A22" t="s">
        <v>71</v>
      </c>
      <c r="B22" s="12">
        <v>61</v>
      </c>
      <c r="C22" s="12">
        <v>61</v>
      </c>
      <c r="D22" s="12">
        <v>1</v>
      </c>
    </row>
    <row r="23" spans="1:5" ht="18.75" x14ac:dyDescent="0.3">
      <c r="A23" t="s">
        <v>23</v>
      </c>
      <c r="B23">
        <v>133</v>
      </c>
      <c r="C23">
        <v>134</v>
      </c>
      <c r="E23" s="11">
        <v>3</v>
      </c>
    </row>
    <row r="24" spans="1:5" x14ac:dyDescent="0.25">
      <c r="A24" t="s">
        <v>24</v>
      </c>
      <c r="B24" s="12">
        <v>14</v>
      </c>
      <c r="C24" s="12">
        <v>14</v>
      </c>
      <c r="D24" s="12">
        <v>1</v>
      </c>
    </row>
    <row r="25" spans="1:5" x14ac:dyDescent="0.25">
      <c r="A25" t="s">
        <v>25</v>
      </c>
      <c r="B25" s="12">
        <v>26</v>
      </c>
      <c r="C25" s="12">
        <v>26</v>
      </c>
      <c r="D25" s="12">
        <v>1</v>
      </c>
    </row>
    <row r="26" spans="1:5" x14ac:dyDescent="0.25">
      <c r="A26" t="s">
        <v>26</v>
      </c>
      <c r="B26">
        <v>6</v>
      </c>
      <c r="C26">
        <v>7</v>
      </c>
      <c r="E26">
        <v>1</v>
      </c>
    </row>
    <row r="27" spans="1:5" x14ac:dyDescent="0.25">
      <c r="A27" t="s">
        <v>27</v>
      </c>
      <c r="C27">
        <v>76</v>
      </c>
      <c r="E27">
        <v>1</v>
      </c>
    </row>
    <row r="28" spans="1:5" x14ac:dyDescent="0.25">
      <c r="A28" t="s">
        <v>28</v>
      </c>
      <c r="B28" s="12">
        <v>15</v>
      </c>
      <c r="C28" s="12">
        <v>15</v>
      </c>
      <c r="D28" s="12">
        <v>1</v>
      </c>
    </row>
    <row r="29" spans="1:5" x14ac:dyDescent="0.25">
      <c r="A29" t="s">
        <v>29</v>
      </c>
      <c r="B29" s="12">
        <v>3</v>
      </c>
      <c r="C29" s="12">
        <v>3</v>
      </c>
      <c r="D29" s="12">
        <v>1</v>
      </c>
    </row>
    <row r="30" spans="1:5" x14ac:dyDescent="0.25">
      <c r="A30" t="s">
        <v>30</v>
      </c>
      <c r="B30" s="12">
        <v>5</v>
      </c>
      <c r="C30" s="12">
        <v>5</v>
      </c>
      <c r="D30" s="12">
        <v>1</v>
      </c>
    </row>
    <row r="31" spans="1:5" x14ac:dyDescent="0.25">
      <c r="A31" t="s">
        <v>31</v>
      </c>
      <c r="B31" s="12">
        <v>2</v>
      </c>
      <c r="C31" s="12">
        <v>2</v>
      </c>
      <c r="D31" s="12">
        <v>1</v>
      </c>
    </row>
    <row r="32" spans="1:5" x14ac:dyDescent="0.25">
      <c r="A32" t="s">
        <v>32</v>
      </c>
      <c r="B32">
        <v>95</v>
      </c>
      <c r="C32">
        <v>97</v>
      </c>
      <c r="E32">
        <v>1</v>
      </c>
    </row>
    <row r="33" spans="1:5" x14ac:dyDescent="0.25">
      <c r="A33" t="s">
        <v>68</v>
      </c>
      <c r="B33" s="3">
        <v>10</v>
      </c>
      <c r="C33" s="3">
        <v>11</v>
      </c>
      <c r="E33">
        <v>1</v>
      </c>
    </row>
    <row r="34" spans="1:5" x14ac:dyDescent="0.25">
      <c r="A34" t="s">
        <v>33</v>
      </c>
      <c r="B34" s="12">
        <v>15</v>
      </c>
      <c r="C34" s="12">
        <v>15</v>
      </c>
      <c r="D34" s="12">
        <v>1</v>
      </c>
    </row>
    <row r="35" spans="1:5" x14ac:dyDescent="0.25">
      <c r="A35" t="s">
        <v>34</v>
      </c>
      <c r="B35" s="12">
        <v>5</v>
      </c>
      <c r="C35" s="12">
        <v>5</v>
      </c>
      <c r="D35" s="12">
        <v>1</v>
      </c>
    </row>
    <row r="36" spans="1:5" x14ac:dyDescent="0.25">
      <c r="A36" t="s">
        <v>35</v>
      </c>
      <c r="B36" s="3">
        <v>11</v>
      </c>
      <c r="C36" s="3">
        <v>21</v>
      </c>
      <c r="E36">
        <v>1</v>
      </c>
    </row>
    <row r="37" spans="1:5" x14ac:dyDescent="0.25">
      <c r="A37" t="s">
        <v>36</v>
      </c>
      <c r="B37" s="3">
        <v>403</v>
      </c>
      <c r="C37" s="3">
        <v>415</v>
      </c>
      <c r="E37">
        <v>1</v>
      </c>
    </row>
    <row r="38" spans="1:5" x14ac:dyDescent="0.25">
      <c r="A38" t="s">
        <v>37</v>
      </c>
      <c r="B38" s="12">
        <v>2</v>
      </c>
      <c r="C38" s="12">
        <v>2</v>
      </c>
      <c r="D38" s="12">
        <v>1</v>
      </c>
    </row>
    <row r="39" spans="1:5" x14ac:dyDescent="0.25">
      <c r="A39" t="s">
        <v>72</v>
      </c>
      <c r="B39" s="3">
        <v>252</v>
      </c>
      <c r="C39" s="3">
        <v>259</v>
      </c>
      <c r="D39" s="3"/>
      <c r="E39">
        <v>1</v>
      </c>
    </row>
    <row r="40" spans="1:5" x14ac:dyDescent="0.25">
      <c r="A40" t="s">
        <v>38</v>
      </c>
      <c r="B40" s="12">
        <v>2</v>
      </c>
      <c r="C40" s="12">
        <v>2</v>
      </c>
      <c r="D40" s="12">
        <v>1</v>
      </c>
    </row>
    <row r="41" spans="1:5" x14ac:dyDescent="0.25">
      <c r="A41" t="s">
        <v>39</v>
      </c>
      <c r="B41" s="3">
        <v>23</v>
      </c>
      <c r="C41" s="3">
        <v>28</v>
      </c>
      <c r="E41">
        <v>1</v>
      </c>
    </row>
    <row r="42" spans="1:5" x14ac:dyDescent="0.25">
      <c r="A42" t="s">
        <v>40</v>
      </c>
      <c r="B42" s="12">
        <v>2</v>
      </c>
      <c r="C42" s="12">
        <v>2</v>
      </c>
      <c r="D42" s="12">
        <v>1</v>
      </c>
    </row>
    <row r="43" spans="1:5" x14ac:dyDescent="0.25">
      <c r="A43" t="s">
        <v>41</v>
      </c>
      <c r="B43" s="3">
        <v>38</v>
      </c>
      <c r="C43" s="3">
        <v>39</v>
      </c>
      <c r="E43">
        <v>1</v>
      </c>
    </row>
    <row r="44" spans="1:5" x14ac:dyDescent="0.25">
      <c r="A44" t="s">
        <v>42</v>
      </c>
      <c r="B44" s="3">
        <v>88</v>
      </c>
      <c r="C44" s="3">
        <v>118</v>
      </c>
      <c r="E44">
        <v>1</v>
      </c>
    </row>
    <row r="45" spans="1:5" x14ac:dyDescent="0.25">
      <c r="A45" t="s">
        <v>43</v>
      </c>
      <c r="B45" s="3">
        <v>4</v>
      </c>
      <c r="C45" s="3">
        <v>9</v>
      </c>
      <c r="E45">
        <v>1</v>
      </c>
    </row>
    <row r="46" spans="1:5" x14ac:dyDescent="0.25">
      <c r="A46" t="s">
        <v>44</v>
      </c>
      <c r="B46" s="12">
        <v>12</v>
      </c>
      <c r="C46" s="12">
        <v>12</v>
      </c>
      <c r="D46" s="12">
        <v>1</v>
      </c>
    </row>
    <row r="47" spans="1:5" x14ac:dyDescent="0.25">
      <c r="A47" t="s">
        <v>45</v>
      </c>
      <c r="B47" s="3">
        <v>4</v>
      </c>
      <c r="C47" s="3">
        <v>5</v>
      </c>
      <c r="E47">
        <v>1</v>
      </c>
    </row>
    <row r="48" spans="1:5" x14ac:dyDescent="0.25">
      <c r="A48" t="s">
        <v>46</v>
      </c>
      <c r="B48" s="3">
        <v>12</v>
      </c>
      <c r="C48" s="3">
        <v>19</v>
      </c>
      <c r="E48">
        <v>1</v>
      </c>
    </row>
    <row r="49" spans="1:5" x14ac:dyDescent="0.25">
      <c r="A49" t="s">
        <v>47</v>
      </c>
      <c r="B49" s="3">
        <v>1</v>
      </c>
      <c r="C49" s="3">
        <v>2</v>
      </c>
      <c r="E49">
        <v>1</v>
      </c>
    </row>
    <row r="50" spans="1:5" x14ac:dyDescent="0.25">
      <c r="A50" t="s">
        <v>48</v>
      </c>
      <c r="B50" s="12">
        <v>3</v>
      </c>
      <c r="C50" s="12">
        <v>3</v>
      </c>
      <c r="D50" s="12">
        <v>1</v>
      </c>
    </row>
    <row r="51" spans="1:5" x14ac:dyDescent="0.25">
      <c r="A51" t="s">
        <v>49</v>
      </c>
      <c r="B51" s="12">
        <v>1</v>
      </c>
      <c r="C51" s="12">
        <v>1</v>
      </c>
      <c r="D51" s="12">
        <v>1</v>
      </c>
    </row>
    <row r="52" spans="1:5" x14ac:dyDescent="0.25">
      <c r="A52" t="s">
        <v>50</v>
      </c>
      <c r="B52" s="12">
        <v>428</v>
      </c>
      <c r="C52" s="12">
        <v>428</v>
      </c>
      <c r="D52" s="12">
        <v>1</v>
      </c>
    </row>
    <row r="53" spans="1:5" x14ac:dyDescent="0.25">
      <c r="A53" t="s">
        <v>51</v>
      </c>
      <c r="B53" s="12">
        <v>62</v>
      </c>
      <c r="C53" s="12">
        <v>62</v>
      </c>
      <c r="D53" s="12">
        <v>1</v>
      </c>
    </row>
    <row r="54" spans="1:5" x14ac:dyDescent="0.25">
      <c r="A54" t="s">
        <v>52</v>
      </c>
      <c r="B54" s="12">
        <v>39</v>
      </c>
      <c r="C54" s="12">
        <v>39</v>
      </c>
      <c r="D54" s="12">
        <v>1</v>
      </c>
    </row>
    <row r="55" spans="1:5" x14ac:dyDescent="0.25">
      <c r="A55" t="s">
        <v>53</v>
      </c>
      <c r="B55" s="3">
        <v>206</v>
      </c>
      <c r="C55" s="3">
        <v>208</v>
      </c>
      <c r="E55">
        <v>1</v>
      </c>
    </row>
    <row r="56" spans="1:5" x14ac:dyDescent="0.25">
      <c r="A56" t="s">
        <v>54</v>
      </c>
      <c r="B56" s="12">
        <v>4</v>
      </c>
      <c r="C56" s="12">
        <v>4</v>
      </c>
      <c r="D56" s="12">
        <v>1</v>
      </c>
    </row>
    <row r="57" spans="1:5" x14ac:dyDescent="0.25">
      <c r="A57" t="s">
        <v>55</v>
      </c>
      <c r="B57" s="3">
        <v>31</v>
      </c>
      <c r="C57" s="3">
        <v>32</v>
      </c>
      <c r="E57">
        <v>1</v>
      </c>
    </row>
    <row r="58" spans="1:5" x14ac:dyDescent="0.25">
      <c r="A58" t="s">
        <v>56</v>
      </c>
      <c r="B58" s="12">
        <v>6</v>
      </c>
      <c r="C58" s="12">
        <v>6</v>
      </c>
      <c r="D58" s="12">
        <v>1</v>
      </c>
    </row>
    <row r="59" spans="1:5" x14ac:dyDescent="0.25">
      <c r="A59" t="s">
        <v>57</v>
      </c>
      <c r="B59" s="12">
        <v>222</v>
      </c>
      <c r="C59" s="12">
        <v>222</v>
      </c>
      <c r="D59" s="12">
        <v>1</v>
      </c>
    </row>
    <row r="60" spans="1:5" ht="18.75" x14ac:dyDescent="0.3">
      <c r="A60" t="s">
        <v>58</v>
      </c>
      <c r="B60" s="3">
        <v>35</v>
      </c>
      <c r="C60" s="3">
        <v>42</v>
      </c>
      <c r="E60" s="11">
        <v>2</v>
      </c>
    </row>
    <row r="61" spans="1:5" x14ac:dyDescent="0.25">
      <c r="A61" t="s">
        <v>59</v>
      </c>
      <c r="B61" s="12">
        <v>12</v>
      </c>
      <c r="C61" s="12">
        <v>12</v>
      </c>
      <c r="D61" s="12">
        <v>1</v>
      </c>
    </row>
    <row r="62" spans="1:5" ht="18.75" x14ac:dyDescent="0.3">
      <c r="A62" t="s">
        <v>60</v>
      </c>
      <c r="B62" s="12">
        <v>42</v>
      </c>
      <c r="C62" s="12">
        <v>42</v>
      </c>
      <c r="D62" s="13">
        <v>2</v>
      </c>
    </row>
    <row r="63" spans="1:5" x14ac:dyDescent="0.25">
      <c r="A63" t="s">
        <v>61</v>
      </c>
      <c r="B63" s="12">
        <v>1</v>
      </c>
      <c r="C63" s="12">
        <v>1</v>
      </c>
      <c r="D63" s="12">
        <v>1</v>
      </c>
    </row>
    <row r="64" spans="1:5" x14ac:dyDescent="0.25">
      <c r="A64" t="s">
        <v>62</v>
      </c>
      <c r="B64" s="12">
        <v>38</v>
      </c>
      <c r="C64" s="12">
        <v>38</v>
      </c>
      <c r="D64" s="12">
        <v>1</v>
      </c>
    </row>
    <row r="65" spans="1:5" ht="15.75" thickBot="1" x14ac:dyDescent="0.3">
      <c r="A65" s="4" t="s">
        <v>63</v>
      </c>
      <c r="B65" s="14">
        <v>1</v>
      </c>
      <c r="C65" s="14">
        <v>1</v>
      </c>
      <c r="D65" s="14">
        <v>1</v>
      </c>
      <c r="E65" s="4"/>
    </row>
    <row r="66" spans="1:5" ht="16.5" thickTop="1" thickBot="1" x14ac:dyDescent="0.3">
      <c r="A66" s="15" t="s">
        <v>65</v>
      </c>
      <c r="B66" s="12">
        <f>SUM(B3,B5:B5,B7:B9,B12:B17,B20:B22,B24:B25,B28:B31,B34:B35,B38:B40,B42,B46,B50,B51,B52:B54,B56,B58:B59,B61:B65)</f>
        <v>4336</v>
      </c>
      <c r="C66" s="12">
        <f>SUM(C3,C5:C5,C7:C9,C12:C17,C20:C22,C24:C25,C28:C31,C34:C35,C38:C40,C42,C46,C50,C51,C52:C54,C56,C58:C59,C61:C65)</f>
        <v>4343</v>
      </c>
      <c r="D66" s="12">
        <f>SUM(D2:D65)</f>
        <v>40</v>
      </c>
    </row>
    <row r="67" spans="1:5" ht="16.5" thickTop="1" thickBot="1" x14ac:dyDescent="0.3">
      <c r="A67" s="10" t="s">
        <v>66</v>
      </c>
      <c r="B67" s="7">
        <f>SUM(B2,B4:B4,B6,B10:B11,B18:B19,B23,B26:B27,B32:B33,B36:B37,B41,B43:B45,B47:B49,B55,B57,B60)</f>
        <v>1367</v>
      </c>
      <c r="C67" s="8">
        <f>SUM(C2,C4:C4,C6,C10:C11,C18:C19,C23,C26:C27,C32:C33,C36:C37,C41,C43:C45,C47:C49,C55,C57,C60)</f>
        <v>1564</v>
      </c>
      <c r="D67" s="9">
        <f>B67/C67</f>
        <v>0.8740409207161125</v>
      </c>
      <c r="E67">
        <f>SUM(E2:E65)</f>
        <v>28</v>
      </c>
    </row>
    <row r="68" spans="1:5" ht="15.75" thickTop="1" x14ac:dyDescent="0.25">
      <c r="A68" s="10" t="s">
        <v>64</v>
      </c>
      <c r="B68" s="17">
        <f>SUM(B66:B67)</f>
        <v>5703</v>
      </c>
      <c r="C68" s="17">
        <f>SUM(C66:C67)</f>
        <v>5907</v>
      </c>
      <c r="D68" s="6">
        <f>B68/C68</f>
        <v>0.96546470289487052</v>
      </c>
      <c r="E68" s="17">
        <f>SUM(D66,E67)</f>
        <v>68</v>
      </c>
    </row>
    <row r="70" spans="1:5" ht="15.75" thickBot="1" x14ac:dyDescent="0.3">
      <c r="A70" t="s">
        <v>69</v>
      </c>
      <c r="C70" s="16">
        <v>77</v>
      </c>
      <c r="E70" s="16">
        <v>1</v>
      </c>
    </row>
    <row r="71" spans="1:5" ht="27" thickTop="1" x14ac:dyDescent="0.4">
      <c r="A71" s="5" t="s">
        <v>70</v>
      </c>
      <c r="C71" s="5">
        <f>SUM(C70,C68)</f>
        <v>5984</v>
      </c>
      <c r="E71" s="5">
        <f>SUM(E70,E68)</f>
        <v>69</v>
      </c>
    </row>
  </sheetData>
  <printOptions horizontalCentered="1" gridLines="1"/>
  <pageMargins left="0.7" right="0.7" top="0.75" bottom="0.75" header="0.3" footer="0.3"/>
  <pageSetup orientation="portrait" r:id="rId1"/>
  <headerFooter>
    <oddHeader>&amp;CSpirit as Subject Stats</oddHead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HPES NMCI 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Burch, Glen T CTR NSWCDD, E13</dc:creator>
  <cp:lastModifiedBy>Burch, Glen T CTR NSWCDD, E13</cp:lastModifiedBy>
  <cp:lastPrinted>2019-12-20T18:14:09Z</cp:lastPrinted>
  <dcterms:created xsi:type="dcterms:W3CDTF">2019-12-19T19:30:49Z</dcterms:created>
  <dcterms:modified xsi:type="dcterms:W3CDTF">2020-01-24T17:01:34Z</dcterms:modified>
</cp:coreProperties>
</file>